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38" yWindow="65438" windowWidth="28996" windowHeight="15675" activeTab="0"/>
  </bookViews>
  <sheets>
    <sheet name="Intro" sheetId="2" r:id="rId1"/>
    <sheet name="Hardcoded" sheetId="3" r:id="rId2"/>
    <sheet name="Cell reference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<sst xmlns="http://schemas.openxmlformats.org/spreadsheetml/2006/main" count="44" uniqueCount="40">
  <si>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Antipasti Penne</t>
  </si>
  <si>
    <t xml:space="preserve">Original Text String </t>
  </si>
  <si>
    <t xml:space="preserve">Substring </t>
  </si>
  <si>
    <t>Formula</t>
  </si>
  <si>
    <t>Android</t>
  </si>
  <si>
    <t>MBT</t>
  </si>
  <si>
    <t>Pearpad</t>
  </si>
  <si>
    <t xml:space="preserve">Worry not, Jesus got me </t>
  </si>
  <si>
    <t>Don’t leave me</t>
  </si>
  <si>
    <t>Tom Cruise</t>
  </si>
  <si>
    <t>=MID(B5,2,1)</t>
  </si>
  <si>
    <t>=MID(B6,3,5)</t>
  </si>
  <si>
    <t>=MID(B7,2,3)</t>
  </si>
  <si>
    <t>=MID(B8,12,5)</t>
  </si>
  <si>
    <t>=MID(B9,7,5)</t>
  </si>
  <si>
    <t>=MID(B10,5,6)</t>
  </si>
  <si>
    <t>=MID(B11,5,5)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</si>
  <si>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</si>
  <si>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</si>
  <si>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</si>
  <si>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</si>
  <si>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</si>
  <si>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</si>
  <si>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</si>
  <si>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</si>
  <si>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</si>
  <si>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https://www.modelsbytalias.com/excel-mid-function/</t>
  </si>
  <si>
    <t>Excel MID Function</t>
  </si>
  <si>
    <t>Reports</t>
  </si>
  <si>
    <t>=MID("Reports",3,4)</t>
  </si>
  <si>
    <t>Recharge</t>
  </si>
  <si>
    <t>Worry not, Jesus got me</t>
  </si>
  <si>
    <t>peptalk</t>
  </si>
  <si>
    <t>=MID("Recharge",5,3)</t>
  </si>
  <si>
    <t>=MID("Worry not, Jesus got me",12,5)</t>
  </si>
  <si>
    <t>=MID("peptalk",4,50)</t>
  </si>
  <si>
    <t>Hardcoded</t>
  </si>
  <si>
    <t>Cell reference</t>
  </si>
  <si>
    <t>MID Function Hardcoded Examples</t>
  </si>
  <si>
    <t>MID Function Cell Referenced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</si>
</sst>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#,##0.00_);_(&quot;$&quot;\ \(#,##0.00\);_(&quot;$&quot;\ &quot;-&quot;??_);_(@_)"/>
    <numFmt numFmtId="165" formatCode="[$GBP]\ #,##0.00_);\([$GBP]\ #,##0.00\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0"/>
      <name val="Times New Roman"/>
      <family val="1"/>
    </font>
    <font>
      <sz val="11"/>
      <color theme="1"/>
      <name val="Maven pro"/>
      <family val="2"/>
    </font>
    <font>
      <sz val="9.5"/>
      <color theme="1"/>
      <name val="Maven pro"/>
      <family val="2"/>
    </font>
    <font>
      <sz val="9.5"/>
      <color theme="1" tint="0.49998000264167786"/>
      <name val="Maven pro"/>
      <family val="2"/>
    </font>
    <font>
      <b/>
      <sz val="10.5"/>
      <color theme="1"/>
      <name val="Maven pro"/>
      <family val="2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>
      <alignment/>
      <protection locked="0"/>
    </xf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6" applyNumberFormat="1" applyFont="1" applyAlignment="1">
      <alignment horizontal="center"/>
    </xf>
    <xf numFmtId="165" fontId="4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/>
    <xf numFmtId="164" fontId="4" fillId="0" borderId="2" xfId="16" applyNumberFormat="1" applyFont="1" applyBorder="1" applyAlignment="1">
      <alignment horizontal="center"/>
    </xf>
    <xf numFmtId="165" fontId="5" fillId="0" borderId="2" xfId="0" applyNumberFormat="1" applyFont="1" applyBorder="1" applyAlignment="1" quotePrefix="1">
      <alignment horizontal="center"/>
    </xf>
    <xf numFmtId="0" fontId="6" fillId="0" borderId="0" xfId="0" applyFont="1"/>
    <xf numFmtId="0" fontId="0" fillId="3" borderId="0" xfId="0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21" applyAlignment="1" applyProtection="1">
      <alignment/>
      <protection/>
    </xf>
    <xf numFmtId="0" fontId="14" fillId="0" borderId="0" xfId="0" applyFont="1"/>
    <xf numFmtId="0" fontId="8" fillId="0" borderId="0" xfId="0" applyFont="1" applyAlignment="1">
      <alignment vertical="center"/>
    </xf>
    <xf numFmtId="0" fontId="15" fillId="4" borderId="3" xfId="0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3" borderId="0" xfId="0" applyFont="1" applyFill="1"/>
    <xf numFmtId="0" fontId="17" fillId="3" borderId="0" xfId="0" applyFont="1" applyFill="1"/>
    <xf numFmtId="0" fontId="19" fillId="3" borderId="4" xfId="2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mid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779A-7235-4200-8D80-1011FB817C70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4.25">
      <c r="A2" s="11"/>
      <c r="B2" s="11"/>
      <c r="C2" s="11"/>
      <c r="D2" s="12"/>
      <c r="E2" s="11"/>
      <c r="F2" s="11"/>
      <c r="G2" s="11"/>
    </row>
    <row r="3" spans="1:7" ht="15.4">
      <c r="A3" s="13"/>
      <c r="B3" s="14" t="s">
        <v>17</v>
      </c>
      <c r="C3" s="14"/>
      <c r="D3" s="15" t="s">
        <v>27</v>
      </c>
      <c r="E3" s="16"/>
      <c r="F3" s="16"/>
      <c r="G3" s="13"/>
    </row>
    <row r="4" spans="1:7" ht="5.1" customHeight="1">
      <c r="A4" s="13"/>
      <c r="B4" s="14"/>
      <c r="C4" s="14"/>
      <c r="D4" s="15"/>
      <c r="E4" s="16"/>
      <c r="F4" s="16"/>
      <c r="G4" s="13"/>
    </row>
    <row r="5" spans="1:7" ht="14.25">
      <c r="A5" s="13"/>
      <c r="B5" s="16" t="s">
        <v>18</v>
      </c>
      <c r="C5" s="16"/>
      <c r="D5" s="17" t="s">
        <v>19</v>
      </c>
      <c r="E5" s="16"/>
      <c r="F5" s="16"/>
      <c r="G5" s="13"/>
    </row>
    <row r="6" spans="1:7" ht="14.25">
      <c r="A6" s="13"/>
      <c r="B6" s="18" t="s">
        <v>20</v>
      </c>
      <c r="C6" s="16"/>
      <c r="D6" s="19" t="s">
        <v>21</v>
      </c>
      <c r="E6" s="16"/>
      <c r="F6" s="16"/>
      <c r="G6" s="13"/>
    </row>
    <row r="7" spans="1:7" ht="14.25">
      <c r="A7" s="13"/>
      <c r="B7" s="18" t="s">
        <v>22</v>
      </c>
      <c r="C7" s="16"/>
      <c r="D7" s="19" t="s">
        <v>26</v>
      </c>
      <c r="E7" s="16"/>
      <c r="F7" s="16"/>
      <c r="G7" s="13"/>
    </row>
    <row r="8" spans="1:7" ht="14.25">
      <c r="A8" s="13"/>
      <c r="B8" s="16"/>
      <c r="C8" s="16"/>
      <c r="D8" s="20"/>
      <c r="E8" s="16"/>
      <c r="F8" s="16"/>
      <c r="G8" s="13"/>
    </row>
    <row r="9" spans="1:7" ht="14.25">
      <c r="A9" s="11"/>
      <c r="B9" s="16"/>
      <c r="C9" s="16"/>
      <c r="D9" s="18"/>
      <c r="G9" s="11"/>
    </row>
    <row r="10" spans="1:7" ht="14.25">
      <c r="A10" s="11"/>
      <c r="B10" s="21" t="s">
        <v>23</v>
      </c>
      <c r="C10" s="21"/>
      <c r="D10" s="18"/>
      <c r="G10" s="11"/>
    </row>
    <row r="11" spans="1:7" ht="15.4">
      <c r="A11" s="11"/>
      <c r="B11" s="21"/>
      <c r="C11" s="22" t="s">
        <v>24</v>
      </c>
      <c r="D11" s="23" t="s">
        <v>36</v>
      </c>
      <c r="G11" s="11"/>
    </row>
    <row r="12" spans="1:7" ht="7.15" customHeight="1">
      <c r="A12" s="11"/>
      <c r="B12" s="21"/>
      <c r="C12" s="21"/>
      <c r="D12" s="23"/>
      <c r="G12" s="11"/>
    </row>
    <row r="13" spans="1:7" ht="15.4">
      <c r="A13" s="11"/>
      <c r="B13" s="21"/>
      <c r="C13" s="22" t="s">
        <v>24</v>
      </c>
      <c r="D13" s="23" t="s">
        <v>37</v>
      </c>
      <c r="G13" s="11"/>
    </row>
    <row r="14" spans="1:7" ht="7.15" customHeight="1">
      <c r="A14" s="11"/>
      <c r="B14" s="21"/>
      <c r="C14" s="21"/>
      <c r="D14" s="23"/>
      <c r="G14" s="11"/>
    </row>
    <row r="15" spans="1:7" ht="15.4">
      <c r="A15" s="11"/>
      <c r="B15" s="21"/>
      <c r="C15" s="24"/>
      <c r="D15" s="23"/>
      <c r="G15" s="11"/>
    </row>
    <row r="16" spans="1:7" ht="7.15" customHeight="1">
      <c r="A16" s="11"/>
      <c r="B16" s="21"/>
      <c r="C16" s="21"/>
      <c r="D16" s="23"/>
      <c r="G16" s="11"/>
    </row>
    <row r="17" spans="1:7" ht="15.4">
      <c r="A17" s="11"/>
      <c r="B17" s="21"/>
      <c r="C17" s="24"/>
      <c r="D17" s="23"/>
      <c r="G17" s="11"/>
    </row>
    <row r="18" spans="1:7" ht="15.4">
      <c r="A18" s="11"/>
      <c r="B18" s="21"/>
      <c r="C18" s="21"/>
      <c r="D18" s="23"/>
      <c r="G18" s="11"/>
    </row>
    <row r="19" spans="1:7" ht="14.25">
      <c r="A19" s="11"/>
      <c r="B19" s="16"/>
      <c r="C19" s="16"/>
      <c r="D19" s="18"/>
      <c r="G19" s="11"/>
    </row>
    <row r="20" spans="1:7" ht="14.25">
      <c r="A20" s="11"/>
      <c r="B20" s="21"/>
      <c r="C20" s="21"/>
      <c r="D20" s="25"/>
      <c r="G20" s="11"/>
    </row>
    <row r="21" spans="1:7" ht="14.25">
      <c r="A21" s="11"/>
      <c r="G21" s="11"/>
    </row>
    <row r="22" spans="1:7" ht="14.25">
      <c r="A22" s="11"/>
      <c r="D22" s="26"/>
      <c r="G22" s="11"/>
    </row>
    <row r="23" spans="1:7" ht="14.25">
      <c r="A23" s="11"/>
      <c r="B23" s="27" t="s">
        <v>25</v>
      </c>
      <c r="C23" s="27"/>
      <c r="D23" s="28"/>
      <c r="E23" s="11"/>
      <c r="F23" s="11"/>
      <c r="G23" s="11"/>
    </row>
    <row r="24" ht="14.25"/>
    <row r="33" ht="14.25"/>
    <row r="34" ht="14.25" hidden="1"/>
    <row r="35" ht="14.25" hidden="1"/>
    <row r="36" ht="14.25" hidden="1"/>
    <row r="37" ht="14.25" hidden="1"/>
    <row r="38" ht="14.25" hidden="1"/>
    <row r="39" ht="14.2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</sheetData>
  <hyperlinks>
    <hyperlink ref="D6" r:id="rId1" display="http://www.modelsbytalias.com/"/>
    <hyperlink ref="D7" r:id="rId2" display="https://www.modelsbytalias.com/excel-mid-function/"/>
    <hyperlink ref="D11" location="Hardcoded!A1" display="Hardcoded"/>
    <hyperlink ref="D13" location="'Cell reference'!A1" display="Cell referen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4473-F5C4-4370-8BF3-FD43D0E5DA1E}">
  <dimension ref="B1:D9"/>
  <sheetViews>
    <sheetView showGridLines="0" workbookViewId="0" topLeftCell="A1">
      <selection activeCell="B1" sqref="B1:D1"/>
    </sheetView>
  </sheetViews>
  <sheetFormatPr defaultColWidth="9.00390625" defaultRowHeight="15"/>
  <cols>
    <col min="1" max="1" width="3.140625" style="1" customWidth="1"/>
    <col min="2" max="2" width="34.00390625" style="1" bestFit="1" customWidth="1"/>
    <col min="3" max="3" width="19.8515625" style="1" customWidth="1"/>
    <col min="4" max="4" width="34.00390625" style="1" customWidth="1"/>
    <col min="5" max="16384" width="9.00390625" style="1" customWidth="1"/>
  </cols>
  <sheetData>
    <row r="1" spans="2:4" ht="13.9">
      <c r="B1" s="29" t="str">
        <f ca="1">HYPERLINK("#"&amp;CELL("address",INDEX(Intro!$D:$D,MATCH("Hardcoded",Intro!$D:$D,0))),"Return to Intro")</f>
        <v>Return to Intro</v>
      </c>
      <c r="C1" s="29"/>
      <c r="D1" s="29"/>
    </row>
    <row r="2" ht="13.9">
      <c r="B2" s="10" t="s">
        <v>38</v>
      </c>
    </row>
    <row r="4" spans="2:4" ht="15">
      <c r="B4" s="5" t="s">
        <v>1</v>
      </c>
      <c r="C4" s="6" t="s">
        <v>2</v>
      </c>
      <c r="D4" s="6" t="s">
        <v>3</v>
      </c>
    </row>
    <row r="5" spans="2:4" ht="15">
      <c r="B5" s="7" t="s">
        <v>28</v>
      </c>
      <c r="C5" s="8" t="str">
        <f>MID("Reports",3,4)</f>
        <v>port</v>
      </c>
      <c r="D5" s="9" t="s">
        <v>29</v>
      </c>
    </row>
    <row r="6" spans="2:4" ht="15">
      <c r="B6" s="7" t="s">
        <v>30</v>
      </c>
      <c r="C6" s="8" t="str">
        <f>MID("Recharge",5,3)</f>
        <v>arg</v>
      </c>
      <c r="D6" s="9" t="s">
        <v>33</v>
      </c>
    </row>
    <row r="7" spans="2:4" ht="15">
      <c r="B7" s="7" t="s">
        <v>31</v>
      </c>
      <c r="C7" s="8" t="str">
        <f>MID("Worry not, Jesus got me",12,5)</f>
        <v>Jesus</v>
      </c>
      <c r="D7" s="9" t="s">
        <v>34</v>
      </c>
    </row>
    <row r="8" spans="2:4" ht="15">
      <c r="B8" s="7" t="s">
        <v>32</v>
      </c>
      <c r="C8" s="8" t="str">
        <f>MID("peptalk",4,50)</f>
        <v>talk</v>
      </c>
      <c r="D8" s="9" t="s">
        <v>35</v>
      </c>
    </row>
    <row r="9" spans="2:4" ht="15">
      <c r="B9" s="2"/>
      <c r="C9" s="3"/>
      <c r="D9" s="4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B7F8-FA12-4836-9058-C3AC9FC790DA}">
  <dimension ref="B1:D12"/>
  <sheetViews>
    <sheetView showGridLines="0" workbookViewId="0" topLeftCell="A1">
      <selection activeCell="B1" sqref="B1:D1"/>
    </sheetView>
  </sheetViews>
  <sheetFormatPr defaultColWidth="9.00390625" defaultRowHeight="15"/>
  <cols>
    <col min="1" max="1" width="3.140625" style="1" customWidth="1"/>
    <col min="2" max="2" width="34.00390625" style="1" bestFit="1" customWidth="1"/>
    <col min="3" max="3" width="19.8515625" style="1" customWidth="1"/>
    <col min="4" max="4" width="15.140625" style="1" customWidth="1"/>
    <col min="5" max="16384" width="9.00390625" style="1" customWidth="1"/>
  </cols>
  <sheetData>
    <row r="1" spans="2:4" ht="13.9">
      <c r="B1" s="29" t="str">
        <f ca="1">HYPERLINK("#"&amp;CELL("address",INDEX(Intro!$D:$D,MATCH("Cell reference",Intro!$D:$D,0))),"Return to Intro")</f>
        <v>Return to Intro</v>
      </c>
      <c r="C1" s="29"/>
      <c r="D1" s="29"/>
    </row>
    <row r="2" ht="13.9">
      <c r="B2" s="10" t="s">
        <v>39</v>
      </c>
    </row>
    <row r="4" spans="2:4" ht="15">
      <c r="B4" s="5" t="s">
        <v>1</v>
      </c>
      <c r="C4" s="6" t="s">
        <v>2</v>
      </c>
      <c r="D4" s="6" t="s">
        <v>3</v>
      </c>
    </row>
    <row r="5" spans="2:4" ht="15">
      <c r="B5" s="7" t="s">
        <v>5</v>
      </c>
      <c r="C5" s="8" t="str">
        <f>MID(B5,2,1)</f>
        <v>B</v>
      </c>
      <c r="D5" s="9" t="s">
        <v>10</v>
      </c>
    </row>
    <row r="6" spans="2:4" ht="15">
      <c r="B6" s="7" t="s">
        <v>4</v>
      </c>
      <c r="C6" s="8" t="str">
        <f>MID(B6,3,5)</f>
        <v>droid</v>
      </c>
      <c r="D6" s="9" t="s">
        <v>11</v>
      </c>
    </row>
    <row r="7" spans="2:4" ht="15">
      <c r="B7" s="7" t="s">
        <v>6</v>
      </c>
      <c r="C7" s="8" t="str">
        <f>MID(B7,2,3)</f>
        <v>ear</v>
      </c>
      <c r="D7" s="9" t="s">
        <v>12</v>
      </c>
    </row>
    <row r="8" spans="2:4" ht="15">
      <c r="B8" s="7" t="s">
        <v>7</v>
      </c>
      <c r="C8" s="8" t="str">
        <f>MID(B8,12,5)</f>
        <v>Jesus</v>
      </c>
      <c r="D8" s="9" t="s">
        <v>13</v>
      </c>
    </row>
    <row r="9" spans="2:4" ht="15">
      <c r="B9" s="7" t="s">
        <v>8</v>
      </c>
      <c r="C9" s="8" t="str">
        <f>MID(B9,7,5)</f>
        <v>leave</v>
      </c>
      <c r="D9" s="9" t="s">
        <v>14</v>
      </c>
    </row>
    <row r="10" spans="2:4" ht="15">
      <c r="B10" s="7" t="s">
        <v>9</v>
      </c>
      <c r="C10" s="8" t="str">
        <f>MID(B10,5,6)</f>
        <v>Cruise</v>
      </c>
      <c r="D10" s="9" t="s">
        <v>15</v>
      </c>
    </row>
    <row r="11" spans="2:4" ht="15">
      <c r="B11" s="7" t="s">
        <v>0</v>
      </c>
      <c r="C11" s="8" t="str">
        <f>MID(B11,5,5)</f>
        <v>pasti</v>
      </c>
      <c r="D11" s="9" t="s">
        <v>16</v>
      </c>
    </row>
    <row r="12" spans="2:4" ht="15">
      <c r="B12" s="2"/>
      <c r="C12" s="3"/>
      <c r="D12" s="4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2022-12-14T18:20:04Z</dcterms:created>
  <dcterms:modified xsi:type="dcterms:W3CDTF">2024-04-12T15:24:07Z</dcterms:modified>
  <cp:category/>
  <cp:version/>
  <cp:contentType/>
  <cp:contentStatus/>
</cp:coreProperties>
</file>